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2. STAND-BY\ROCOV Gld\ROCOV Gelderland\ADVIEZEN 2021\Gevraagd\Buurtbus 569 Mook-Middelaar\"/>
    </mc:Choice>
  </mc:AlternateContent>
  <xr:revisionPtr revIDLastSave="0" documentId="8_{598ED253-5ECC-4890-B92D-7906D04E3F65}" xr6:coauthVersionLast="46" xr6:coauthVersionMax="46" xr10:uidLastSave="{00000000-0000-0000-0000-000000000000}"/>
  <bookViews>
    <workbookView xWindow="-108" yWindow="-108" windowWidth="23256" windowHeight="12576" xr2:uid="{66A1E0BE-1C60-452B-BCF5-DB86A33E93DD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6" i="1" l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H3" i="1" l="1"/>
  <c r="H4" i="1" l="1"/>
  <c r="H5" i="1" s="1"/>
  <c r="H6" i="1" s="1"/>
  <c r="H7" i="1" s="1"/>
  <c r="H8" i="1" s="1"/>
  <c r="H9" i="1" s="1"/>
  <c r="H10" i="1" s="1"/>
  <c r="H11" i="1" s="1"/>
  <c r="H12" i="1" s="1"/>
  <c r="H13" i="1" s="1"/>
  <c r="H15" i="1" s="1"/>
  <c r="H16" i="1" s="1"/>
  <c r="H17" i="1" l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I3" i="1" s="1"/>
  <c r="I4" i="1" s="1"/>
  <c r="I5" i="1" s="1"/>
  <c r="I6" i="1" l="1"/>
  <c r="I7" i="1" s="1"/>
  <c r="I8" i="1" s="1"/>
  <c r="I9" i="1" s="1"/>
  <c r="I10" i="1" s="1"/>
  <c r="I11" i="1" s="1"/>
  <c r="I12" i="1" s="1"/>
  <c r="I13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J3" i="1" s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K3" i="1" s="1"/>
  <c r="K4" i="1" s="1"/>
  <c r="K5" i="1" s="1"/>
  <c r="K6" i="1" s="1"/>
  <c r="K7" i="1" s="1"/>
  <c r="K8" i="1" s="1"/>
  <c r="K9" i="1" s="1"/>
  <c r="K10" i="1" s="1"/>
  <c r="K11" i="1" s="1"/>
  <c r="K12" i="1" s="1"/>
  <c r="K13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L3" i="1" l="1"/>
  <c r="L4" i="1" s="1"/>
  <c r="L5" i="1" s="1"/>
  <c r="L6" i="1" s="1"/>
  <c r="L7" i="1" s="1"/>
  <c r="L8" i="1" s="1"/>
  <c r="L9" i="1" s="1"/>
  <c r="L10" i="1" s="1"/>
  <c r="L11" i="1" s="1"/>
  <c r="L12" i="1" s="1"/>
  <c r="L13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  <c r="L29" i="1" s="1"/>
  <c r="L30" i="1" s="1"/>
  <c r="M3" i="1" l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N3" i="1" l="1"/>
  <c r="N4" i="1" s="1"/>
  <c r="N5" i="1" s="1"/>
  <c r="N6" i="1" s="1"/>
  <c r="N7" i="1" s="1"/>
  <c r="N8" i="1" s="1"/>
  <c r="N9" i="1" s="1"/>
  <c r="N10" i="1" s="1"/>
  <c r="N11" i="1" s="1"/>
  <c r="N12" i="1" s="1"/>
  <c r="N13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O3" i="1" l="1"/>
  <c r="O4" i="1" s="1"/>
  <c r="O5" i="1" s="1"/>
  <c r="O6" i="1" s="1"/>
  <c r="O7" i="1" s="1"/>
  <c r="O8" i="1" s="1"/>
  <c r="O9" i="1" s="1"/>
  <c r="O10" i="1" s="1"/>
  <c r="O11" i="1" s="1"/>
  <c r="O12" i="1" s="1"/>
  <c r="O13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P3" i="1" l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Q3" i="1" l="1"/>
  <c r="Q4" i="1" s="1"/>
  <c r="Q5" i="1" s="1"/>
  <c r="Q6" i="1" s="1"/>
  <c r="Q7" i="1" s="1"/>
  <c r="Q8" i="1" s="1"/>
  <c r="Q9" i="1" s="1"/>
  <c r="Q10" i="1" s="1"/>
  <c r="Q11" i="1" s="1"/>
  <c r="Q12" i="1" s="1"/>
  <c r="Q13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R3" i="1" l="1"/>
  <c r="R4" i="1" s="1"/>
  <c r="R5" i="1" s="1"/>
  <c r="R6" i="1" s="1"/>
  <c r="R7" i="1" s="1"/>
  <c r="R8" i="1" s="1"/>
  <c r="R9" i="1" s="1"/>
  <c r="R10" i="1" s="1"/>
  <c r="R11" i="1" s="1"/>
  <c r="R12" i="1" s="1"/>
  <c r="R13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</calcChain>
</file>

<file path=xl/sharedStrings.xml><?xml version="1.0" encoding="utf-8"?>
<sst xmlns="http://schemas.openxmlformats.org/spreadsheetml/2006/main" count="95" uniqueCount="39">
  <si>
    <t>Plaats</t>
  </si>
  <si>
    <t>Halte</t>
  </si>
  <si>
    <t>Middelaar</t>
  </si>
  <si>
    <t>Gemeenschapshuis</t>
  </si>
  <si>
    <t>Plasmolen</t>
  </si>
  <si>
    <t>Plein</t>
  </si>
  <si>
    <t xml:space="preserve">Mook </t>
  </si>
  <si>
    <t>Cuijksesteeg</t>
  </si>
  <si>
    <t>Nieuw</t>
  </si>
  <si>
    <t>Bestaand</t>
  </si>
  <si>
    <t>Gemeentehuis</t>
  </si>
  <si>
    <t>Rijksweg/Veldweg</t>
  </si>
  <si>
    <t>Molenhoek</t>
  </si>
  <si>
    <t>Station Mook - Molenhoek</t>
  </si>
  <si>
    <t>Malden</t>
  </si>
  <si>
    <t>Rijksweg/Grote Loef</t>
  </si>
  <si>
    <t>Schoolstraat</t>
  </si>
  <si>
    <t>Heumen</t>
  </si>
  <si>
    <t>Sluisweg</t>
  </si>
  <si>
    <t>Rijtijd</t>
  </si>
  <si>
    <t>Ideaal:  A. BuBu .10 of .40  V. Trein naar Zuiden  .17 &amp; .47</t>
  </si>
  <si>
    <t>Ideaal: V. Bubu .18 of .48    A. Trein uit Zuiden .11  &amp; .41</t>
  </si>
  <si>
    <t>Ideaal: A. Bubu  .5  of .35    V. Trein naar Nijmegen .12 &amp; .42</t>
  </si>
  <si>
    <t>Ideaal: V. Bubu .23  of .53  A. Trein uit Nijmegen .16 &amp; .46</t>
  </si>
  <si>
    <t>Opmerking tijd</t>
  </si>
  <si>
    <t>Concept DR Bubu Malden-Mook-Middelaar</t>
  </si>
  <si>
    <t>Gem. Tijd</t>
  </si>
  <si>
    <t>Centrum</t>
  </si>
  <si>
    <t>Kerk</t>
  </si>
  <si>
    <t>Heidezoom</t>
  </si>
  <si>
    <t>Vinkenlaan</t>
  </si>
  <si>
    <t>De Veldschuur</t>
  </si>
  <si>
    <t>De Lage Horst</t>
  </si>
  <si>
    <t xml:space="preserve">Kerk </t>
  </si>
  <si>
    <t>Gecumuleerde Gem. Tijd</t>
  </si>
  <si>
    <t>Semi Bestaand</t>
  </si>
  <si>
    <t>Rich-ting</t>
  </si>
  <si>
    <t>Opmerking      Halte</t>
  </si>
  <si>
    <t>Concept-dienstregeling op basis van Rijtijd-meting 18-02-2021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</si>
</sst>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1" xfId="0" applyBorder="1"/>
    <xf numFmtId="164" fontId="0" fillId="0" borderId="0" xfId="0" applyNumberFormat="1"/>
    <xf numFmtId="164" fontId="0" fillId="0" borderId="0" xfId="0" applyNumberFormat="1" applyBorder="1"/>
    <xf numFmtId="164" fontId="0" fillId="0" borderId="1" xfId="0" applyNumberFormat="1" applyBorder="1"/>
    <xf numFmtId="164" fontId="1" fillId="2" borderId="3" xfId="0" applyNumberFormat="1" applyFont="1" applyFill="1" applyBorder="1"/>
    <xf numFmtId="164" fontId="0" fillId="0" borderId="3" xfId="0" applyNumberFormat="1" applyBorder="1"/>
    <xf numFmtId="164" fontId="0" fillId="0" borderId="4" xfId="0" applyNumberFormat="1" applyBorder="1"/>
    <xf numFmtId="164" fontId="0" fillId="0" borderId="3" xfId="0" applyNumberFormat="1" applyFill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0" fillId="0" borderId="5" xfId="0" applyBorder="1"/>
    <xf numFmtId="45" fontId="0" fillId="0" borderId="3" xfId="0" applyNumberFormat="1" applyBorder="1"/>
    <xf numFmtId="45" fontId="1" fillId="2" borderId="3" xfId="0" applyNumberFormat="1" applyFont="1" applyFill="1" applyBorder="1"/>
    <xf numFmtId="45" fontId="0" fillId="0" borderId="3" xfId="0" applyNumberFormat="1" applyFill="1" applyBorder="1"/>
    <xf numFmtId="45" fontId="0" fillId="0" borderId="0" xfId="0" applyNumberFormat="1"/>
    <xf numFmtId="45" fontId="0" fillId="0" borderId="6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5" fontId="1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7" xfId="0" applyNumberFormat="1" applyFont="1" applyFill="1" applyBorder="1" applyAlignment="1">
      <alignment horizontal="center"/>
    </xf>
    <xf numFmtId="0" fontId="1" fillId="0" borderId="8" xfId="0" applyNumberFormat="1" applyFont="1" applyFill="1" applyBorder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1E8FE-D1E1-4097-84BE-1918071AF2BD}">
  <sheetPr>
    <pageSetUpPr fitToPage="1"/>
  </sheetPr>
  <dimension ref="A1:T32"/>
  <sheetViews>
    <sheetView tabSelected="1" topLeftCell="A7" workbookViewId="0">
      <selection activeCell="I35" sqref="I35"/>
    </sheetView>
  </sheetViews>
  <sheetFormatPr defaultRowHeight="14.4" x14ac:dyDescent="0.3"/>
  <cols>
    <col min="1" max="1" width="11.109375" bestFit="1" customWidth="1"/>
    <col min="2" max="2" width="24.88671875" bestFit="1" customWidth="1"/>
    <col min="3" max="3" width="7.109375" customWidth="1"/>
    <col min="4" max="4" width="9.6640625" customWidth="1"/>
    <col min="5" max="5" width="9.5546875" style="17" customWidth="1"/>
    <col min="6" max="6" width="5" customWidth="1"/>
    <col min="7" max="18" width="6.6640625" customWidth="1"/>
    <col min="19" max="19" width="13.6640625" customWidth="1"/>
    <col min="20" max="20" width="47.44140625" bestFit="1" customWidth="1"/>
  </cols>
  <sheetData>
    <row r="1" spans="1:20" ht="28.8" x14ac:dyDescent="0.55000000000000004">
      <c r="A1" s="30" t="s">
        <v>25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0" ht="43.2" x14ac:dyDescent="0.3">
      <c r="A2" s="19" t="s">
        <v>0</v>
      </c>
      <c r="B2" s="20" t="s">
        <v>1</v>
      </c>
      <c r="C2" s="20" t="s">
        <v>19</v>
      </c>
      <c r="D2" s="21" t="s">
        <v>34</v>
      </c>
      <c r="E2" s="22" t="s">
        <v>26</v>
      </c>
      <c r="F2" s="21" t="s">
        <v>36</v>
      </c>
      <c r="G2" s="19"/>
      <c r="H2" s="19">
        <v>2</v>
      </c>
      <c r="I2" s="19">
        <v>4</v>
      </c>
      <c r="J2" s="19">
        <v>6</v>
      </c>
      <c r="K2" s="19">
        <v>8</v>
      </c>
      <c r="L2" s="19">
        <v>10</v>
      </c>
      <c r="M2" s="19">
        <v>12</v>
      </c>
      <c r="N2" s="19">
        <v>14</v>
      </c>
      <c r="O2" s="19">
        <v>16</v>
      </c>
      <c r="P2" s="19">
        <v>18</v>
      </c>
      <c r="Q2" s="19">
        <v>20</v>
      </c>
      <c r="R2" s="19">
        <v>22</v>
      </c>
      <c r="S2" s="21" t="s">
        <v>37</v>
      </c>
      <c r="T2" s="19" t="s">
        <v>24</v>
      </c>
    </row>
    <row r="3" spans="1:20" x14ac:dyDescent="0.3">
      <c r="A3" t="s">
        <v>2</v>
      </c>
      <c r="B3" s="10" t="s">
        <v>3</v>
      </c>
      <c r="C3" s="6">
        <v>6.9444444444444447E-4</v>
      </c>
      <c r="D3" s="6">
        <v>0</v>
      </c>
      <c r="E3" s="15"/>
      <c r="F3" s="23">
        <v>1</v>
      </c>
      <c r="G3" s="3"/>
      <c r="H3" s="4">
        <f>G30+$C$3</f>
        <v>0.30972222222222218</v>
      </c>
      <c r="I3" s="4">
        <f>H30+$C$3</f>
        <v>0.3513888888888887</v>
      </c>
      <c r="J3" s="4">
        <f t="shared" ref="J3:R3" si="0">I30+$C$3</f>
        <v>0.39305555555555521</v>
      </c>
      <c r="K3" s="4">
        <f t="shared" si="0"/>
        <v>0.43472222222222173</v>
      </c>
      <c r="L3" s="4">
        <f t="shared" si="0"/>
        <v>0.47638888888888825</v>
      </c>
      <c r="M3" s="4">
        <f t="shared" si="0"/>
        <v>0.51805555555555483</v>
      </c>
      <c r="N3" s="4">
        <f t="shared" si="0"/>
        <v>0.55972222222222134</v>
      </c>
      <c r="O3" s="4">
        <f t="shared" si="0"/>
        <v>0.60138888888888786</v>
      </c>
      <c r="P3" s="4">
        <f t="shared" si="0"/>
        <v>0.64305555555555438</v>
      </c>
      <c r="Q3" s="4">
        <f t="shared" si="0"/>
        <v>0.6847222222222209</v>
      </c>
      <c r="R3" s="4">
        <f t="shared" si="0"/>
        <v>0.72638888888888742</v>
      </c>
      <c r="S3" s="10" t="s">
        <v>8</v>
      </c>
    </row>
    <row r="4" spans="1:20" x14ac:dyDescent="0.3">
      <c r="A4" t="s">
        <v>4</v>
      </c>
      <c r="B4" s="10" t="s">
        <v>5</v>
      </c>
      <c r="C4" s="7">
        <v>2.0833333333333333E-3</v>
      </c>
      <c r="D4" s="7">
        <v>0.13472222222222222</v>
      </c>
      <c r="E4" s="14">
        <v>2.0833333333333333E-3</v>
      </c>
      <c r="F4" s="23">
        <v>1</v>
      </c>
      <c r="G4" s="3"/>
      <c r="H4" s="4">
        <f>H3+$C4</f>
        <v>0.3118055555555555</v>
      </c>
      <c r="I4" s="4">
        <f t="shared" ref="I4:I17" si="1">I3+$C4</f>
        <v>0.35347222222222202</v>
      </c>
      <c r="J4" s="4">
        <f t="shared" ref="J4:R4" si="2">J3+$C4</f>
        <v>0.39513888888888854</v>
      </c>
      <c r="K4" s="4">
        <f t="shared" si="2"/>
        <v>0.43680555555555506</v>
      </c>
      <c r="L4" s="4">
        <f t="shared" si="2"/>
        <v>0.47847222222222158</v>
      </c>
      <c r="M4" s="4">
        <f t="shared" si="2"/>
        <v>0.52013888888888815</v>
      </c>
      <c r="N4" s="4">
        <f t="shared" si="2"/>
        <v>0.56180555555555467</v>
      </c>
      <c r="O4" s="4">
        <f t="shared" si="2"/>
        <v>0.60347222222222119</v>
      </c>
      <c r="P4" s="4">
        <f t="shared" si="2"/>
        <v>0.64513888888888771</v>
      </c>
      <c r="Q4" s="4">
        <f t="shared" si="2"/>
        <v>0.68680555555555423</v>
      </c>
      <c r="R4" s="4">
        <f t="shared" si="2"/>
        <v>0.72847222222222074</v>
      </c>
      <c r="S4" s="10" t="s">
        <v>8</v>
      </c>
    </row>
    <row r="5" spans="1:20" x14ac:dyDescent="0.3">
      <c r="A5" t="s">
        <v>6</v>
      </c>
      <c r="B5" s="10" t="s">
        <v>7</v>
      </c>
      <c r="C5" s="7">
        <v>2.0833333333333333E-3</v>
      </c>
      <c r="D5" s="7">
        <v>0.27499999999999997</v>
      </c>
      <c r="E5" s="14">
        <v>2.0833333333333333E-3</v>
      </c>
      <c r="F5" s="23">
        <v>1</v>
      </c>
      <c r="G5" s="3"/>
      <c r="H5" s="4">
        <f t="shared" ref="H5:I30" si="3">H4+$C5</f>
        <v>0.31388888888888883</v>
      </c>
      <c r="I5" s="4">
        <f t="shared" si="1"/>
        <v>0.35555555555555535</v>
      </c>
      <c r="J5" s="4">
        <f t="shared" ref="J5:R5" si="4">J4+$C5</f>
        <v>0.39722222222222187</v>
      </c>
      <c r="K5" s="4">
        <f t="shared" si="4"/>
        <v>0.43888888888888838</v>
      </c>
      <c r="L5" s="4">
        <f t="shared" si="4"/>
        <v>0.4805555555555549</v>
      </c>
      <c r="M5" s="4">
        <f t="shared" si="4"/>
        <v>0.52222222222222148</v>
      </c>
      <c r="N5" s="4">
        <f t="shared" si="4"/>
        <v>0.563888888888888</v>
      </c>
      <c r="O5" s="4">
        <f t="shared" si="4"/>
        <v>0.60555555555555451</v>
      </c>
      <c r="P5" s="4">
        <f t="shared" si="4"/>
        <v>0.64722222222222103</v>
      </c>
      <c r="Q5" s="4">
        <f t="shared" si="4"/>
        <v>0.68888888888888755</v>
      </c>
      <c r="R5" s="4">
        <f t="shared" si="4"/>
        <v>0.73055555555555407</v>
      </c>
      <c r="S5" s="10" t="s">
        <v>9</v>
      </c>
    </row>
    <row r="6" spans="1:20" x14ac:dyDescent="0.3">
      <c r="A6" t="s">
        <v>6</v>
      </c>
      <c r="B6" s="10" t="s">
        <v>10</v>
      </c>
      <c r="C6" s="7">
        <v>6.9444444444444447E-4</v>
      </c>
      <c r="D6" s="7">
        <v>0.31875000000000003</v>
      </c>
      <c r="E6" s="14">
        <v>6.9444444444444447E-4</v>
      </c>
      <c r="F6" s="23">
        <v>1</v>
      </c>
      <c r="G6" s="3"/>
      <c r="H6" s="4">
        <f t="shared" si="3"/>
        <v>0.31458333333333327</v>
      </c>
      <c r="I6" s="4">
        <f t="shared" si="3"/>
        <v>0.35624999999999979</v>
      </c>
      <c r="J6" s="4">
        <f t="shared" ref="J6:R6" si="5">J5+$C6</f>
        <v>0.39791666666666631</v>
      </c>
      <c r="K6" s="4">
        <f t="shared" si="5"/>
        <v>0.43958333333333283</v>
      </c>
      <c r="L6" s="4">
        <f t="shared" si="5"/>
        <v>0.48124999999999934</v>
      </c>
      <c r="M6" s="4">
        <f t="shared" si="5"/>
        <v>0.52291666666666592</v>
      </c>
      <c r="N6" s="4">
        <f t="shared" si="5"/>
        <v>0.56458333333333244</v>
      </c>
      <c r="O6" s="4">
        <f t="shared" si="5"/>
        <v>0.60624999999999896</v>
      </c>
      <c r="P6" s="4">
        <f t="shared" si="5"/>
        <v>0.64791666666666548</v>
      </c>
      <c r="Q6" s="4">
        <f t="shared" si="5"/>
        <v>0.68958333333333199</v>
      </c>
      <c r="R6" s="4">
        <f t="shared" si="5"/>
        <v>0.73124999999999851</v>
      </c>
      <c r="S6" s="10" t="s">
        <v>9</v>
      </c>
    </row>
    <row r="7" spans="1:20" x14ac:dyDescent="0.3">
      <c r="A7" t="s">
        <v>6</v>
      </c>
      <c r="B7" s="10" t="s">
        <v>11</v>
      </c>
      <c r="C7" s="7">
        <v>6.9444444444444447E-4</v>
      </c>
      <c r="D7" s="7">
        <v>0.36805555555555558</v>
      </c>
      <c r="E7" s="14">
        <v>6.9444444444444447E-4</v>
      </c>
      <c r="F7" s="23">
        <v>1</v>
      </c>
      <c r="G7" s="3"/>
      <c r="H7" s="4">
        <f t="shared" si="3"/>
        <v>0.31527777777777771</v>
      </c>
      <c r="I7" s="4">
        <f t="shared" si="3"/>
        <v>0.35694444444444423</v>
      </c>
      <c r="J7" s="4">
        <f t="shared" ref="J7:R7" si="6">J6+$C7</f>
        <v>0.39861111111111075</v>
      </c>
      <c r="K7" s="4">
        <f t="shared" si="6"/>
        <v>0.44027777777777727</v>
      </c>
      <c r="L7" s="4">
        <f t="shared" si="6"/>
        <v>0.48194444444444379</v>
      </c>
      <c r="M7" s="4">
        <f t="shared" si="6"/>
        <v>0.52361111111111036</v>
      </c>
      <c r="N7" s="4">
        <f t="shared" si="6"/>
        <v>0.56527777777777688</v>
      </c>
      <c r="O7" s="4">
        <f t="shared" si="6"/>
        <v>0.6069444444444434</v>
      </c>
      <c r="P7" s="4">
        <f t="shared" si="6"/>
        <v>0.64861111111110992</v>
      </c>
      <c r="Q7" s="4">
        <f t="shared" si="6"/>
        <v>0.69027777777777644</v>
      </c>
      <c r="R7" s="4">
        <f t="shared" si="6"/>
        <v>0.73194444444444295</v>
      </c>
      <c r="S7" s="10" t="s">
        <v>9</v>
      </c>
    </row>
    <row r="8" spans="1:20" x14ac:dyDescent="0.3">
      <c r="A8" t="s">
        <v>12</v>
      </c>
      <c r="B8" s="10" t="s">
        <v>13</v>
      </c>
      <c r="C8" s="7">
        <v>2.0833333333333333E-3</v>
      </c>
      <c r="D8" s="7">
        <v>0.47361111111111115</v>
      </c>
      <c r="E8" s="14">
        <v>2.0833333333333333E-3</v>
      </c>
      <c r="F8" s="23">
        <v>1</v>
      </c>
      <c r="G8" s="3"/>
      <c r="H8" s="4">
        <f t="shared" si="3"/>
        <v>0.31736111111111104</v>
      </c>
      <c r="I8" s="4">
        <f t="shared" si="3"/>
        <v>0.35902777777777756</v>
      </c>
      <c r="J8" s="4">
        <f t="shared" ref="J8:R8" si="7">J7+$C8</f>
        <v>0.40069444444444408</v>
      </c>
      <c r="K8" s="4">
        <f t="shared" si="7"/>
        <v>0.44236111111111059</v>
      </c>
      <c r="L8" s="4">
        <f t="shared" si="7"/>
        <v>0.48402777777777711</v>
      </c>
      <c r="M8" s="4">
        <f t="shared" si="7"/>
        <v>0.52569444444444369</v>
      </c>
      <c r="N8" s="4">
        <f t="shared" si="7"/>
        <v>0.56736111111111021</v>
      </c>
      <c r="O8" s="4">
        <f t="shared" si="7"/>
        <v>0.60902777777777672</v>
      </c>
      <c r="P8" s="4">
        <f t="shared" si="7"/>
        <v>0.65069444444444324</v>
      </c>
      <c r="Q8" s="4">
        <f t="shared" si="7"/>
        <v>0.69236111111110976</v>
      </c>
      <c r="R8" s="4">
        <f t="shared" si="7"/>
        <v>0.73402777777777628</v>
      </c>
      <c r="S8" s="10" t="s">
        <v>9</v>
      </c>
      <c r="T8" s="29" t="s">
        <v>22</v>
      </c>
    </row>
    <row r="9" spans="1:20" x14ac:dyDescent="0.3">
      <c r="A9" t="s">
        <v>12</v>
      </c>
      <c r="B9" s="10" t="s">
        <v>13</v>
      </c>
      <c r="C9" s="6">
        <v>6.2499999999999995E-3</v>
      </c>
      <c r="D9" s="6"/>
      <c r="E9" s="15"/>
      <c r="F9" s="23">
        <v>1</v>
      </c>
      <c r="G9" s="3"/>
      <c r="H9" s="4">
        <f t="shared" si="3"/>
        <v>0.32361111111111102</v>
      </c>
      <c r="I9" s="4">
        <f t="shared" si="3"/>
        <v>0.36527777777777753</v>
      </c>
      <c r="J9" s="4">
        <f t="shared" ref="J9:R9" si="8">J8+$C9</f>
        <v>0.40694444444444405</v>
      </c>
      <c r="K9" s="4">
        <f t="shared" si="8"/>
        <v>0.44861111111111057</v>
      </c>
      <c r="L9" s="4">
        <f t="shared" si="8"/>
        <v>0.49027777777777709</v>
      </c>
      <c r="M9" s="4">
        <f t="shared" si="8"/>
        <v>0.53194444444444366</v>
      </c>
      <c r="N9" s="4">
        <f t="shared" si="8"/>
        <v>0.57361111111111018</v>
      </c>
      <c r="O9" s="4">
        <f t="shared" si="8"/>
        <v>0.6152777777777767</v>
      </c>
      <c r="P9" s="4">
        <f t="shared" si="8"/>
        <v>0.65694444444444322</v>
      </c>
      <c r="Q9" s="4">
        <f t="shared" si="8"/>
        <v>0.69861111111110974</v>
      </c>
      <c r="R9" s="4">
        <f t="shared" si="8"/>
        <v>0.74027777777777626</v>
      </c>
      <c r="S9" s="10" t="s">
        <v>9</v>
      </c>
      <c r="T9" s="29" t="s">
        <v>21</v>
      </c>
    </row>
    <row r="10" spans="1:20" x14ac:dyDescent="0.3">
      <c r="A10" t="s">
        <v>12</v>
      </c>
      <c r="B10" s="10" t="s">
        <v>28</v>
      </c>
      <c r="C10" s="7">
        <v>6.9444444444444447E-4</v>
      </c>
      <c r="D10" s="7">
        <v>0.52638888888888891</v>
      </c>
      <c r="E10" s="14">
        <v>6.9444444444444447E-4</v>
      </c>
      <c r="F10" s="23">
        <v>1</v>
      </c>
      <c r="G10" s="3"/>
      <c r="H10" s="4">
        <f t="shared" si="3"/>
        <v>0.32430555555555546</v>
      </c>
      <c r="I10" s="4">
        <f t="shared" si="3"/>
        <v>0.36597222222222198</v>
      </c>
      <c r="J10" s="4">
        <f t="shared" ref="J10:R10" si="9">J9+$C10</f>
        <v>0.4076388888888885</v>
      </c>
      <c r="K10" s="4">
        <f t="shared" si="9"/>
        <v>0.44930555555555501</v>
      </c>
      <c r="L10" s="4">
        <f t="shared" si="9"/>
        <v>0.49097222222222153</v>
      </c>
      <c r="M10" s="4">
        <f t="shared" si="9"/>
        <v>0.53263888888888811</v>
      </c>
      <c r="N10" s="4">
        <f t="shared" si="9"/>
        <v>0.57430555555555463</v>
      </c>
      <c r="O10" s="4">
        <f t="shared" si="9"/>
        <v>0.61597222222222114</v>
      </c>
      <c r="P10" s="4">
        <f t="shared" si="9"/>
        <v>0.65763888888888766</v>
      </c>
      <c r="Q10" s="4">
        <f t="shared" si="9"/>
        <v>0.69930555555555418</v>
      </c>
      <c r="R10" s="4">
        <f t="shared" si="9"/>
        <v>0.7409722222222207</v>
      </c>
      <c r="S10" s="10" t="s">
        <v>8</v>
      </c>
    </row>
    <row r="11" spans="1:20" x14ac:dyDescent="0.3">
      <c r="A11" t="s">
        <v>12</v>
      </c>
      <c r="B11" s="10" t="s">
        <v>27</v>
      </c>
      <c r="C11" s="7">
        <v>6.9444444444444447E-4</v>
      </c>
      <c r="D11" s="7">
        <v>0.56597222222222221</v>
      </c>
      <c r="E11" s="14">
        <v>6.9444444444444447E-4</v>
      </c>
      <c r="F11" s="23">
        <v>1</v>
      </c>
      <c r="G11" s="3"/>
      <c r="H11" s="4">
        <f t="shared" si="3"/>
        <v>0.3249999999999999</v>
      </c>
      <c r="I11" s="4">
        <f t="shared" si="3"/>
        <v>0.36666666666666642</v>
      </c>
      <c r="J11" s="4">
        <f t="shared" ref="J11:R11" si="10">J10+$C11</f>
        <v>0.40833333333333294</v>
      </c>
      <c r="K11" s="4">
        <f t="shared" si="10"/>
        <v>0.44999999999999946</v>
      </c>
      <c r="L11" s="4">
        <f t="shared" si="10"/>
        <v>0.49166666666666597</v>
      </c>
      <c r="M11" s="4">
        <f t="shared" si="10"/>
        <v>0.53333333333333255</v>
      </c>
      <c r="N11" s="4">
        <f t="shared" si="10"/>
        <v>0.57499999999999907</v>
      </c>
      <c r="O11" s="4">
        <f t="shared" si="10"/>
        <v>0.61666666666666559</v>
      </c>
      <c r="P11" s="4">
        <f t="shared" si="10"/>
        <v>0.6583333333333321</v>
      </c>
      <c r="Q11" s="4">
        <f t="shared" si="10"/>
        <v>0.69999999999999862</v>
      </c>
      <c r="R11" s="4">
        <f t="shared" si="10"/>
        <v>0.74166666666666514</v>
      </c>
      <c r="S11" s="10" t="s">
        <v>8</v>
      </c>
    </row>
    <row r="12" spans="1:20" x14ac:dyDescent="0.3">
      <c r="A12" t="s">
        <v>14</v>
      </c>
      <c r="B12" s="10" t="s">
        <v>29</v>
      </c>
      <c r="C12" s="7">
        <v>2.7777777777777779E-3</v>
      </c>
      <c r="D12" s="7">
        <v>0.73958333333333337</v>
      </c>
      <c r="E12" s="14">
        <v>2.7777777777777779E-3</v>
      </c>
      <c r="F12" s="23">
        <v>1</v>
      </c>
      <c r="G12" s="3"/>
      <c r="H12" s="4">
        <f t="shared" si="3"/>
        <v>0.32777777777777767</v>
      </c>
      <c r="I12" s="4">
        <f t="shared" si="3"/>
        <v>0.36944444444444419</v>
      </c>
      <c r="J12" s="4">
        <f t="shared" ref="J12:R12" si="11">J11+$C12</f>
        <v>0.41111111111111071</v>
      </c>
      <c r="K12" s="4">
        <f t="shared" si="11"/>
        <v>0.45277777777777722</v>
      </c>
      <c r="L12" s="4">
        <f t="shared" si="11"/>
        <v>0.49444444444444374</v>
      </c>
      <c r="M12" s="4">
        <f t="shared" si="11"/>
        <v>0.53611111111111032</v>
      </c>
      <c r="N12" s="4">
        <f t="shared" si="11"/>
        <v>0.57777777777777684</v>
      </c>
      <c r="O12" s="4">
        <f t="shared" si="11"/>
        <v>0.61944444444444335</v>
      </c>
      <c r="P12" s="4">
        <f t="shared" si="11"/>
        <v>0.66111111111110987</v>
      </c>
      <c r="Q12" s="4">
        <f t="shared" si="11"/>
        <v>0.70277777777777639</v>
      </c>
      <c r="R12" s="4">
        <f t="shared" si="11"/>
        <v>0.74444444444444291</v>
      </c>
      <c r="S12" s="10" t="s">
        <v>35</v>
      </c>
    </row>
    <row r="13" spans="1:20" x14ac:dyDescent="0.3">
      <c r="A13" s="2" t="s">
        <v>14</v>
      </c>
      <c r="B13" s="11" t="s">
        <v>16</v>
      </c>
      <c r="C13" s="8">
        <v>1.3888888888888889E-3</v>
      </c>
      <c r="D13" s="8">
        <v>0.82291666666666663</v>
      </c>
      <c r="E13" s="14">
        <v>1.3888888888888889E-3</v>
      </c>
      <c r="F13" s="24">
        <v>1</v>
      </c>
      <c r="G13" s="5"/>
      <c r="H13" s="5">
        <f t="shared" si="3"/>
        <v>0.32916666666666655</v>
      </c>
      <c r="I13" s="4">
        <f t="shared" si="3"/>
        <v>0.37083333333333307</v>
      </c>
      <c r="J13" s="4">
        <f t="shared" ref="J13:R13" si="12">J12+$C13</f>
        <v>0.41249999999999959</v>
      </c>
      <c r="K13" s="4">
        <f t="shared" si="12"/>
        <v>0.45416666666666611</v>
      </c>
      <c r="L13" s="4">
        <f t="shared" si="12"/>
        <v>0.49583333333333263</v>
      </c>
      <c r="M13" s="4">
        <f t="shared" si="12"/>
        <v>0.5374999999999992</v>
      </c>
      <c r="N13" s="4">
        <f t="shared" si="12"/>
        <v>0.57916666666666572</v>
      </c>
      <c r="O13" s="4">
        <f t="shared" si="12"/>
        <v>0.62083333333333224</v>
      </c>
      <c r="P13" s="4">
        <f t="shared" si="12"/>
        <v>0.66249999999999876</v>
      </c>
      <c r="Q13" s="4">
        <f t="shared" si="12"/>
        <v>0.70416666666666528</v>
      </c>
      <c r="R13" s="4">
        <f t="shared" si="12"/>
        <v>0.74583333333333179</v>
      </c>
      <c r="S13" s="11" t="s">
        <v>8</v>
      </c>
      <c r="T13" s="12"/>
    </row>
    <row r="14" spans="1:20" x14ac:dyDescent="0.3">
      <c r="A14" s="1"/>
      <c r="B14" s="10"/>
      <c r="C14" s="7"/>
      <c r="D14" s="7"/>
      <c r="E14" s="18"/>
      <c r="F14" s="23"/>
      <c r="G14" s="25">
        <v>1</v>
      </c>
      <c r="H14" s="25">
        <v>3</v>
      </c>
      <c r="I14" s="26">
        <v>5</v>
      </c>
      <c r="J14" s="27">
        <v>7</v>
      </c>
      <c r="K14" s="27">
        <v>9</v>
      </c>
      <c r="L14" s="27">
        <v>11</v>
      </c>
      <c r="M14" s="27">
        <v>13</v>
      </c>
      <c r="N14" s="27">
        <v>15</v>
      </c>
      <c r="O14" s="27">
        <v>17</v>
      </c>
      <c r="P14" s="27">
        <v>19</v>
      </c>
      <c r="Q14" s="27">
        <v>21</v>
      </c>
      <c r="R14" s="28">
        <v>23</v>
      </c>
      <c r="S14" s="10"/>
      <c r="T14" s="1"/>
    </row>
    <row r="15" spans="1:20" x14ac:dyDescent="0.3">
      <c r="A15" t="s">
        <v>14</v>
      </c>
      <c r="B15" s="10" t="s">
        <v>16</v>
      </c>
      <c r="C15" s="6">
        <v>4.8611111111111112E-3</v>
      </c>
      <c r="D15" s="6">
        <v>0</v>
      </c>
      <c r="E15" s="15"/>
      <c r="F15" s="23">
        <v>2</v>
      </c>
      <c r="G15" s="3">
        <v>0.29236111111111113</v>
      </c>
      <c r="H15" s="3">
        <f t="shared" ref="H15:I15" si="13">H13+$C15</f>
        <v>0.33402777777777765</v>
      </c>
      <c r="I15" s="3">
        <f t="shared" si="13"/>
        <v>0.37569444444444416</v>
      </c>
      <c r="J15" s="3">
        <f t="shared" ref="J15:R15" si="14">J13+$C15</f>
        <v>0.41736111111111068</v>
      </c>
      <c r="K15" s="3">
        <f t="shared" si="14"/>
        <v>0.4590277777777772</v>
      </c>
      <c r="L15" s="3">
        <f t="shared" si="14"/>
        <v>0.50069444444444378</v>
      </c>
      <c r="M15" s="3">
        <f t="shared" si="14"/>
        <v>0.54236111111111029</v>
      </c>
      <c r="N15" s="3">
        <f t="shared" si="14"/>
        <v>0.58402777777777681</v>
      </c>
      <c r="O15" s="3">
        <f t="shared" si="14"/>
        <v>0.62569444444444333</v>
      </c>
      <c r="P15" s="3">
        <f t="shared" si="14"/>
        <v>0.66736111111110985</v>
      </c>
      <c r="Q15" s="3">
        <f t="shared" si="14"/>
        <v>0.70902777777777637</v>
      </c>
      <c r="R15" s="3">
        <f t="shared" si="14"/>
        <v>0.75069444444444289</v>
      </c>
      <c r="S15" s="10" t="s">
        <v>8</v>
      </c>
    </row>
    <row r="16" spans="1:20" x14ac:dyDescent="0.3">
      <c r="A16" s="13" t="s">
        <v>14</v>
      </c>
      <c r="B16" t="s">
        <v>30</v>
      </c>
      <c r="C16" s="9">
        <v>1.3888888888888889E-3</v>
      </c>
      <c r="D16" s="9">
        <v>7.6388888888888895E-2</v>
      </c>
      <c r="E16" s="16">
        <v>1.3888888888888889E-3</v>
      </c>
      <c r="F16" s="23">
        <v>2</v>
      </c>
      <c r="G16" s="3">
        <f>G15+C16</f>
        <v>0.29375000000000001</v>
      </c>
      <c r="H16" s="3">
        <f t="shared" si="3"/>
        <v>0.33541666666666653</v>
      </c>
      <c r="I16" s="3">
        <f t="shared" si="1"/>
        <v>0.37708333333333305</v>
      </c>
      <c r="J16" s="3">
        <f t="shared" ref="J16:R16" si="15">J15+$C16</f>
        <v>0.41874999999999957</v>
      </c>
      <c r="K16" s="3">
        <f t="shared" si="15"/>
        <v>0.46041666666666609</v>
      </c>
      <c r="L16" s="3">
        <f t="shared" si="15"/>
        <v>0.50208333333333266</v>
      </c>
      <c r="M16" s="3">
        <f t="shared" si="15"/>
        <v>0.54374999999999918</v>
      </c>
      <c r="N16" s="3">
        <f t="shared" si="15"/>
        <v>0.5854166666666657</v>
      </c>
      <c r="O16" s="3">
        <f t="shared" si="15"/>
        <v>0.62708333333333222</v>
      </c>
      <c r="P16" s="3">
        <f t="shared" si="15"/>
        <v>0.66874999999999873</v>
      </c>
      <c r="Q16" s="3">
        <f t="shared" si="15"/>
        <v>0.71041666666666525</v>
      </c>
      <c r="R16" s="3">
        <f t="shared" si="15"/>
        <v>0.75208333333333177</v>
      </c>
      <c r="S16" s="10" t="s">
        <v>35</v>
      </c>
    </row>
    <row r="17" spans="1:20" x14ac:dyDescent="0.3">
      <c r="A17" t="s">
        <v>14</v>
      </c>
      <c r="B17" s="10" t="s">
        <v>31</v>
      </c>
      <c r="C17" s="9">
        <v>6.9444444444444447E-4</v>
      </c>
      <c r="D17" s="9">
        <v>0.11597222222222221</v>
      </c>
      <c r="E17" s="16">
        <v>6.9444444444444447E-4</v>
      </c>
      <c r="F17" s="23">
        <v>2</v>
      </c>
      <c r="G17" s="3">
        <f>G16+C17</f>
        <v>0.29444444444444445</v>
      </c>
      <c r="H17" s="3">
        <f t="shared" si="3"/>
        <v>0.33611111111111097</v>
      </c>
      <c r="I17" s="3">
        <f t="shared" si="1"/>
        <v>0.37777777777777749</v>
      </c>
      <c r="J17" s="3">
        <f t="shared" ref="J17:R17" si="16">J16+$C17</f>
        <v>0.41944444444444401</v>
      </c>
      <c r="K17" s="3">
        <f t="shared" si="16"/>
        <v>0.46111111111111053</v>
      </c>
      <c r="L17" s="3">
        <f t="shared" si="16"/>
        <v>0.5027777777777771</v>
      </c>
      <c r="M17" s="3">
        <f t="shared" si="16"/>
        <v>0.54444444444444362</v>
      </c>
      <c r="N17" s="3">
        <f t="shared" si="16"/>
        <v>0.58611111111111014</v>
      </c>
      <c r="O17" s="3">
        <f t="shared" si="16"/>
        <v>0.62777777777777666</v>
      </c>
      <c r="P17" s="3">
        <f t="shared" si="16"/>
        <v>0.66944444444444318</v>
      </c>
      <c r="Q17" s="3">
        <f t="shared" si="16"/>
        <v>0.71111111111110969</v>
      </c>
      <c r="R17" s="3">
        <f t="shared" si="16"/>
        <v>0.75277777777777621</v>
      </c>
      <c r="S17" s="10" t="s">
        <v>35</v>
      </c>
    </row>
    <row r="18" spans="1:20" x14ac:dyDescent="0.3">
      <c r="A18" t="s">
        <v>14</v>
      </c>
      <c r="B18" s="10" t="s">
        <v>32</v>
      </c>
      <c r="C18" s="9">
        <v>0</v>
      </c>
      <c r="D18" s="9">
        <v>0.14791666666666667</v>
      </c>
      <c r="E18" s="16">
        <v>0</v>
      </c>
      <c r="F18" s="23">
        <v>2</v>
      </c>
      <c r="G18" s="3">
        <f>G17+C18</f>
        <v>0.29444444444444445</v>
      </c>
      <c r="H18" s="3">
        <f t="shared" si="3"/>
        <v>0.33611111111111097</v>
      </c>
      <c r="I18" s="3">
        <f t="shared" si="3"/>
        <v>0.37777777777777749</v>
      </c>
      <c r="J18" s="3">
        <f t="shared" ref="J18:R18" si="17">J17+$C18</f>
        <v>0.41944444444444401</v>
      </c>
      <c r="K18" s="3">
        <f t="shared" si="17"/>
        <v>0.46111111111111053</v>
      </c>
      <c r="L18" s="3">
        <f t="shared" si="17"/>
        <v>0.5027777777777771</v>
      </c>
      <c r="M18" s="3">
        <f t="shared" si="17"/>
        <v>0.54444444444444362</v>
      </c>
      <c r="N18" s="3">
        <f t="shared" si="17"/>
        <v>0.58611111111111014</v>
      </c>
      <c r="O18" s="3">
        <f t="shared" si="17"/>
        <v>0.62777777777777666</v>
      </c>
      <c r="P18" s="3">
        <f t="shared" si="17"/>
        <v>0.66944444444444318</v>
      </c>
      <c r="Q18" s="3">
        <f t="shared" si="17"/>
        <v>0.71111111111110969</v>
      </c>
      <c r="R18" s="3">
        <f t="shared" si="17"/>
        <v>0.75277777777777621</v>
      </c>
      <c r="S18" s="10" t="s">
        <v>35</v>
      </c>
    </row>
    <row r="19" spans="1:20" x14ac:dyDescent="0.3">
      <c r="A19" t="s">
        <v>14</v>
      </c>
      <c r="B19" s="10" t="s">
        <v>29</v>
      </c>
      <c r="C19" s="9">
        <v>6.9444444444444447E-4</v>
      </c>
      <c r="D19" s="9">
        <v>0.17013888888888887</v>
      </c>
      <c r="E19" s="16">
        <v>6.9444444444444447E-4</v>
      </c>
      <c r="F19" s="23">
        <v>2</v>
      </c>
      <c r="G19" s="3">
        <f t="shared" ref="G19:G30" si="18">G18+C19</f>
        <v>0.2951388888888889</v>
      </c>
      <c r="H19" s="3">
        <f t="shared" si="3"/>
        <v>0.33680555555555541</v>
      </c>
      <c r="I19" s="3">
        <f t="shared" si="3"/>
        <v>0.37847222222222193</v>
      </c>
      <c r="J19" s="3">
        <f t="shared" ref="J19:R19" si="19">J18+$C19</f>
        <v>0.42013888888888845</v>
      </c>
      <c r="K19" s="3">
        <f t="shared" si="19"/>
        <v>0.46180555555555497</v>
      </c>
      <c r="L19" s="3">
        <f t="shared" si="19"/>
        <v>0.50347222222222154</v>
      </c>
      <c r="M19" s="3">
        <f t="shared" si="19"/>
        <v>0.54513888888888806</v>
      </c>
      <c r="N19" s="3">
        <f t="shared" si="19"/>
        <v>0.58680555555555458</v>
      </c>
      <c r="O19" s="3">
        <f t="shared" si="19"/>
        <v>0.6284722222222211</v>
      </c>
      <c r="P19" s="3">
        <f t="shared" si="19"/>
        <v>0.67013888888888762</v>
      </c>
      <c r="Q19" s="3">
        <f t="shared" si="19"/>
        <v>0.71180555555555414</v>
      </c>
      <c r="R19" s="3">
        <f t="shared" si="19"/>
        <v>0.75347222222222066</v>
      </c>
      <c r="S19" s="10" t="s">
        <v>35</v>
      </c>
    </row>
    <row r="20" spans="1:20" x14ac:dyDescent="0.3">
      <c r="A20" t="s">
        <v>14</v>
      </c>
      <c r="B20" s="10" t="s">
        <v>15</v>
      </c>
      <c r="C20" s="9">
        <v>6.9444444444444447E-4</v>
      </c>
      <c r="D20" s="9">
        <v>0.20416666666666669</v>
      </c>
      <c r="E20" s="17">
        <v>6.9444444444444447E-4</v>
      </c>
      <c r="F20" s="23">
        <v>2</v>
      </c>
      <c r="G20" s="3">
        <f t="shared" si="18"/>
        <v>0.29583333333333334</v>
      </c>
      <c r="H20" s="3">
        <f t="shared" si="3"/>
        <v>0.33749999999999986</v>
      </c>
      <c r="I20" s="3">
        <f t="shared" si="3"/>
        <v>0.37916666666666637</v>
      </c>
      <c r="J20" s="3">
        <f t="shared" ref="J20:R20" si="20">J19+$C20</f>
        <v>0.42083333333333289</v>
      </c>
      <c r="K20" s="3">
        <f t="shared" si="20"/>
        <v>0.46249999999999941</v>
      </c>
      <c r="L20" s="3">
        <f t="shared" si="20"/>
        <v>0.50416666666666599</v>
      </c>
      <c r="M20" s="3">
        <f t="shared" si="20"/>
        <v>0.5458333333333325</v>
      </c>
      <c r="N20" s="3">
        <f t="shared" si="20"/>
        <v>0.58749999999999902</v>
      </c>
      <c r="O20" s="3">
        <f t="shared" si="20"/>
        <v>0.62916666666666554</v>
      </c>
      <c r="P20" s="3">
        <f t="shared" si="20"/>
        <v>0.67083333333333206</v>
      </c>
      <c r="Q20" s="3">
        <f t="shared" si="20"/>
        <v>0.71249999999999858</v>
      </c>
      <c r="R20" s="3">
        <f t="shared" si="20"/>
        <v>0.7541666666666651</v>
      </c>
      <c r="S20" s="10" t="s">
        <v>9</v>
      </c>
    </row>
    <row r="21" spans="1:20" x14ac:dyDescent="0.3">
      <c r="A21" t="s">
        <v>17</v>
      </c>
      <c r="B21" s="10" t="s">
        <v>18</v>
      </c>
      <c r="C21" s="9">
        <v>6.9444444444444447E-4</v>
      </c>
      <c r="D21" s="9">
        <v>0.27916666666666667</v>
      </c>
      <c r="E21" s="16">
        <v>6.9444444444444447E-4</v>
      </c>
      <c r="F21" s="23">
        <v>2</v>
      </c>
      <c r="G21" s="3">
        <f t="shared" si="18"/>
        <v>0.29652777777777778</v>
      </c>
      <c r="H21" s="3">
        <f t="shared" si="3"/>
        <v>0.3381944444444443</v>
      </c>
      <c r="I21" s="3">
        <f t="shared" si="3"/>
        <v>0.37986111111111082</v>
      </c>
      <c r="J21" s="3">
        <f t="shared" ref="J21:R21" si="21">J20+$C21</f>
        <v>0.42152777777777733</v>
      </c>
      <c r="K21" s="3">
        <f t="shared" si="21"/>
        <v>0.46319444444444385</v>
      </c>
      <c r="L21" s="3">
        <f t="shared" si="21"/>
        <v>0.50486111111111043</v>
      </c>
      <c r="M21" s="3">
        <f t="shared" si="21"/>
        <v>0.54652777777777695</v>
      </c>
      <c r="N21" s="3">
        <f t="shared" si="21"/>
        <v>0.58819444444444346</v>
      </c>
      <c r="O21" s="3">
        <f t="shared" si="21"/>
        <v>0.62986111111110998</v>
      </c>
      <c r="P21" s="3">
        <f t="shared" si="21"/>
        <v>0.6715277777777765</v>
      </c>
      <c r="Q21" s="3">
        <f t="shared" si="21"/>
        <v>0.71319444444444302</v>
      </c>
      <c r="R21" s="3">
        <f t="shared" si="21"/>
        <v>0.75486111111110954</v>
      </c>
      <c r="S21" s="10" t="s">
        <v>9</v>
      </c>
    </row>
    <row r="22" spans="1:20" x14ac:dyDescent="0.3">
      <c r="A22" t="s">
        <v>12</v>
      </c>
      <c r="B22" s="10" t="s">
        <v>27</v>
      </c>
      <c r="C22" s="9">
        <v>2.0833333333333333E-3</v>
      </c>
      <c r="D22" s="9">
        <v>0.37916666666666665</v>
      </c>
      <c r="E22" s="16">
        <v>2.0833333333333333E-3</v>
      </c>
      <c r="F22" s="23">
        <v>2</v>
      </c>
      <c r="G22" s="3">
        <f t="shared" si="18"/>
        <v>0.2986111111111111</v>
      </c>
      <c r="H22" s="3">
        <f t="shared" si="3"/>
        <v>0.34027777777777762</v>
      </c>
      <c r="I22" s="3">
        <f t="shared" si="3"/>
        <v>0.38194444444444414</v>
      </c>
      <c r="J22" s="3">
        <f t="shared" ref="J22:R22" si="22">J21+$C22</f>
        <v>0.42361111111111066</v>
      </c>
      <c r="K22" s="3">
        <f t="shared" si="22"/>
        <v>0.46527777777777718</v>
      </c>
      <c r="L22" s="3">
        <f t="shared" si="22"/>
        <v>0.50694444444444375</v>
      </c>
      <c r="M22" s="3">
        <f t="shared" si="22"/>
        <v>0.54861111111111027</v>
      </c>
      <c r="N22" s="3">
        <f t="shared" si="22"/>
        <v>0.59027777777777679</v>
      </c>
      <c r="O22" s="3">
        <f t="shared" si="22"/>
        <v>0.63194444444444331</v>
      </c>
      <c r="P22" s="3">
        <f t="shared" si="22"/>
        <v>0.67361111111110983</v>
      </c>
      <c r="Q22" s="3">
        <f t="shared" si="22"/>
        <v>0.71527777777777635</v>
      </c>
      <c r="R22" s="3">
        <f t="shared" si="22"/>
        <v>0.75694444444444287</v>
      </c>
      <c r="S22" s="10" t="s">
        <v>8</v>
      </c>
    </row>
    <row r="23" spans="1:20" x14ac:dyDescent="0.3">
      <c r="A23" t="s">
        <v>12</v>
      </c>
      <c r="B23" s="10" t="s">
        <v>33</v>
      </c>
      <c r="C23" s="9">
        <v>6.9444444444444447E-4</v>
      </c>
      <c r="D23" s="9">
        <v>0.4201388888888889</v>
      </c>
      <c r="E23" s="16">
        <v>6.9444444444444447E-4</v>
      </c>
      <c r="F23" s="23">
        <v>2</v>
      </c>
      <c r="G23" s="3">
        <f t="shared" si="18"/>
        <v>0.29930555555555555</v>
      </c>
      <c r="H23" s="3">
        <f t="shared" si="3"/>
        <v>0.34097222222222207</v>
      </c>
      <c r="I23" s="3">
        <f t="shared" si="3"/>
        <v>0.38263888888888858</v>
      </c>
      <c r="J23" s="3">
        <f t="shared" ref="J23:R23" si="23">J22+$C23</f>
        <v>0.4243055555555551</v>
      </c>
      <c r="K23" s="3">
        <f t="shared" si="23"/>
        <v>0.46597222222222162</v>
      </c>
      <c r="L23" s="3">
        <f t="shared" si="23"/>
        <v>0.5076388888888882</v>
      </c>
      <c r="M23" s="3">
        <f t="shared" si="23"/>
        <v>0.54930555555555471</v>
      </c>
      <c r="N23" s="3">
        <f t="shared" si="23"/>
        <v>0.59097222222222123</v>
      </c>
      <c r="O23" s="3">
        <f t="shared" si="23"/>
        <v>0.63263888888888775</v>
      </c>
      <c r="P23" s="3">
        <f t="shared" si="23"/>
        <v>0.67430555555555427</v>
      </c>
      <c r="Q23" s="3">
        <f t="shared" si="23"/>
        <v>0.71597222222222079</v>
      </c>
      <c r="R23" s="3">
        <f t="shared" si="23"/>
        <v>0.75763888888888731</v>
      </c>
      <c r="S23" s="10" t="s">
        <v>8</v>
      </c>
    </row>
    <row r="24" spans="1:20" x14ac:dyDescent="0.3">
      <c r="A24" t="s">
        <v>12</v>
      </c>
      <c r="B24" s="10" t="s">
        <v>13</v>
      </c>
      <c r="C24" s="9">
        <v>6.9444444444444447E-4</v>
      </c>
      <c r="D24" s="9">
        <v>0.47569444444444442</v>
      </c>
      <c r="E24" s="16">
        <v>6.9444444444444447E-4</v>
      </c>
      <c r="F24" s="23">
        <v>2</v>
      </c>
      <c r="G24" s="3">
        <f t="shared" si="18"/>
        <v>0.3</v>
      </c>
      <c r="H24" s="3">
        <f t="shared" si="3"/>
        <v>0.34166666666666651</v>
      </c>
      <c r="I24" s="3">
        <f t="shared" si="3"/>
        <v>0.38333333333333303</v>
      </c>
      <c r="J24" s="3">
        <f t="shared" ref="J24:R24" si="24">J23+$C24</f>
        <v>0.42499999999999954</v>
      </c>
      <c r="K24" s="3">
        <f t="shared" si="24"/>
        <v>0.46666666666666606</v>
      </c>
      <c r="L24" s="3">
        <f t="shared" si="24"/>
        <v>0.50833333333333264</v>
      </c>
      <c r="M24" s="3">
        <f t="shared" si="24"/>
        <v>0.54999999999999916</v>
      </c>
      <c r="N24" s="3">
        <f t="shared" si="24"/>
        <v>0.59166666666666567</v>
      </c>
      <c r="O24" s="3">
        <f t="shared" si="24"/>
        <v>0.63333333333333219</v>
      </c>
      <c r="P24" s="3">
        <f t="shared" si="24"/>
        <v>0.67499999999999871</v>
      </c>
      <c r="Q24" s="3">
        <f t="shared" si="24"/>
        <v>0.71666666666666523</v>
      </c>
      <c r="R24" s="3">
        <f t="shared" si="24"/>
        <v>0.75833333333333175</v>
      </c>
      <c r="S24" s="10" t="s">
        <v>9</v>
      </c>
      <c r="T24" s="29" t="s">
        <v>20</v>
      </c>
    </row>
    <row r="25" spans="1:20" x14ac:dyDescent="0.3">
      <c r="A25" t="s">
        <v>12</v>
      </c>
      <c r="B25" s="10" t="s">
        <v>13</v>
      </c>
      <c r="C25" s="6">
        <v>6.9444444444444447E-4</v>
      </c>
      <c r="D25" s="6"/>
      <c r="E25" s="15"/>
      <c r="F25" s="23">
        <v>2</v>
      </c>
      <c r="G25" s="3">
        <f t="shared" si="18"/>
        <v>0.30069444444444443</v>
      </c>
      <c r="H25" s="3">
        <f t="shared" si="3"/>
        <v>0.34236111111111095</v>
      </c>
      <c r="I25" s="3">
        <f t="shared" si="3"/>
        <v>0.38402777777777747</v>
      </c>
      <c r="J25" s="3">
        <f t="shared" ref="J25:R25" si="25">J24+$C25</f>
        <v>0.42569444444444399</v>
      </c>
      <c r="K25" s="3">
        <f t="shared" si="25"/>
        <v>0.46736111111111051</v>
      </c>
      <c r="L25" s="3">
        <f t="shared" si="25"/>
        <v>0.50902777777777708</v>
      </c>
      <c r="M25" s="3">
        <f t="shared" si="25"/>
        <v>0.5506944444444436</v>
      </c>
      <c r="N25" s="3">
        <f t="shared" si="25"/>
        <v>0.59236111111111012</v>
      </c>
      <c r="O25" s="3">
        <f t="shared" si="25"/>
        <v>0.63402777777777664</v>
      </c>
      <c r="P25" s="3">
        <f t="shared" si="25"/>
        <v>0.67569444444444315</v>
      </c>
      <c r="Q25" s="3">
        <f t="shared" si="25"/>
        <v>0.71736111111110967</v>
      </c>
      <c r="R25" s="3">
        <f t="shared" si="25"/>
        <v>0.75902777777777619</v>
      </c>
      <c r="S25" s="10" t="s">
        <v>9</v>
      </c>
      <c r="T25" s="29" t="s">
        <v>23</v>
      </c>
    </row>
    <row r="26" spans="1:20" x14ac:dyDescent="0.3">
      <c r="A26" t="s">
        <v>6</v>
      </c>
      <c r="B26" s="10" t="s">
        <v>11</v>
      </c>
      <c r="C26" s="9">
        <v>2.0833333333333333E-3</v>
      </c>
      <c r="D26" s="9">
        <v>0.6</v>
      </c>
      <c r="E26" s="16">
        <v>2.0833333333333333E-3</v>
      </c>
      <c r="F26" s="23">
        <v>2</v>
      </c>
      <c r="G26" s="3">
        <f t="shared" si="18"/>
        <v>0.30277777777777776</v>
      </c>
      <c r="H26" s="3">
        <f t="shared" si="3"/>
        <v>0.34444444444444428</v>
      </c>
      <c r="I26" s="3">
        <f t="shared" si="3"/>
        <v>0.38611111111111079</v>
      </c>
      <c r="J26" s="3">
        <f t="shared" ref="J26:R26" si="26">J25+$C26</f>
        <v>0.42777777777777731</v>
      </c>
      <c r="K26" s="3">
        <f t="shared" si="26"/>
        <v>0.46944444444444383</v>
      </c>
      <c r="L26" s="3">
        <f t="shared" si="26"/>
        <v>0.51111111111111041</v>
      </c>
      <c r="M26" s="3">
        <f t="shared" si="26"/>
        <v>0.55277777777777692</v>
      </c>
      <c r="N26" s="3">
        <f t="shared" si="26"/>
        <v>0.59444444444444344</v>
      </c>
      <c r="O26" s="3">
        <f t="shared" si="26"/>
        <v>0.63611111111110996</v>
      </c>
      <c r="P26" s="3">
        <f t="shared" si="26"/>
        <v>0.67777777777777648</v>
      </c>
      <c r="Q26" s="3">
        <f t="shared" si="26"/>
        <v>0.719444444444443</v>
      </c>
      <c r="R26" s="3">
        <f t="shared" si="26"/>
        <v>0.76111111111110952</v>
      </c>
      <c r="S26" s="10" t="s">
        <v>9</v>
      </c>
    </row>
    <row r="27" spans="1:20" x14ac:dyDescent="0.3">
      <c r="A27" t="s">
        <v>6</v>
      </c>
      <c r="B27" s="10" t="s">
        <v>10</v>
      </c>
      <c r="C27" s="9">
        <v>6.9444444444444447E-4</v>
      </c>
      <c r="D27" s="9">
        <v>0.6479166666666667</v>
      </c>
      <c r="E27" s="16">
        <v>6.9444444444444447E-4</v>
      </c>
      <c r="F27" s="23">
        <v>2</v>
      </c>
      <c r="G27" s="3">
        <f t="shared" si="18"/>
        <v>0.3034722222222222</v>
      </c>
      <c r="H27" s="3">
        <f t="shared" si="3"/>
        <v>0.34513888888888872</v>
      </c>
      <c r="I27" s="3">
        <f t="shared" si="3"/>
        <v>0.38680555555555524</v>
      </c>
      <c r="J27" s="3">
        <f t="shared" ref="J27:R27" si="27">J26+$C27</f>
        <v>0.42847222222222175</v>
      </c>
      <c r="K27" s="3">
        <f t="shared" si="27"/>
        <v>0.47013888888888827</v>
      </c>
      <c r="L27" s="3">
        <f t="shared" si="27"/>
        <v>0.51180555555555485</v>
      </c>
      <c r="M27" s="3">
        <f t="shared" si="27"/>
        <v>0.55347222222222137</v>
      </c>
      <c r="N27" s="3">
        <f t="shared" si="27"/>
        <v>0.59513888888888788</v>
      </c>
      <c r="O27" s="3">
        <f t="shared" si="27"/>
        <v>0.6368055555555544</v>
      </c>
      <c r="P27" s="3">
        <f t="shared" si="27"/>
        <v>0.67847222222222092</v>
      </c>
      <c r="Q27" s="3">
        <f t="shared" si="27"/>
        <v>0.72013888888888744</v>
      </c>
      <c r="R27" s="3">
        <f t="shared" si="27"/>
        <v>0.76180555555555396</v>
      </c>
      <c r="S27" s="10" t="s">
        <v>9</v>
      </c>
    </row>
    <row r="28" spans="1:20" x14ac:dyDescent="0.3">
      <c r="A28" t="s">
        <v>6</v>
      </c>
      <c r="B28" s="10" t="s">
        <v>7</v>
      </c>
      <c r="C28" s="9">
        <v>6.9444444444444447E-4</v>
      </c>
      <c r="D28" s="9">
        <v>0.69166666666666676</v>
      </c>
      <c r="E28" s="16">
        <v>6.9444444444444447E-4</v>
      </c>
      <c r="F28" s="23">
        <v>2</v>
      </c>
      <c r="G28" s="3">
        <f t="shared" si="18"/>
        <v>0.30416666666666664</v>
      </c>
      <c r="H28" s="3">
        <f t="shared" si="3"/>
        <v>0.34583333333333316</v>
      </c>
      <c r="I28" s="3">
        <f t="shared" si="3"/>
        <v>0.38749999999999968</v>
      </c>
      <c r="J28" s="3">
        <f t="shared" ref="J28:R28" si="28">J27+$C28</f>
        <v>0.4291666666666662</v>
      </c>
      <c r="K28" s="3">
        <f t="shared" si="28"/>
        <v>0.47083333333333272</v>
      </c>
      <c r="L28" s="3">
        <f t="shared" si="28"/>
        <v>0.51249999999999929</v>
      </c>
      <c r="M28" s="3">
        <f t="shared" si="28"/>
        <v>0.55416666666666581</v>
      </c>
      <c r="N28" s="3">
        <f t="shared" si="28"/>
        <v>0.59583333333333233</v>
      </c>
      <c r="O28" s="3">
        <f t="shared" si="28"/>
        <v>0.63749999999999885</v>
      </c>
      <c r="P28" s="3">
        <f t="shared" si="28"/>
        <v>0.67916666666666536</v>
      </c>
      <c r="Q28" s="3">
        <f t="shared" si="28"/>
        <v>0.72083333333333188</v>
      </c>
      <c r="R28" s="3">
        <f t="shared" si="28"/>
        <v>0.7624999999999984</v>
      </c>
      <c r="S28" s="10" t="s">
        <v>9</v>
      </c>
    </row>
    <row r="29" spans="1:20" x14ac:dyDescent="0.3">
      <c r="A29" t="s">
        <v>4</v>
      </c>
      <c r="B29" s="10" t="s">
        <v>5</v>
      </c>
      <c r="C29" s="9">
        <v>2.0833333333333333E-3</v>
      </c>
      <c r="D29" s="9">
        <v>0.81805555555555554</v>
      </c>
      <c r="E29" s="16">
        <v>2.0833333333333333E-3</v>
      </c>
      <c r="F29" s="23">
        <v>2</v>
      </c>
      <c r="G29" s="3">
        <f t="shared" si="18"/>
        <v>0.30624999999999997</v>
      </c>
      <c r="H29" s="3">
        <f t="shared" si="3"/>
        <v>0.34791666666666649</v>
      </c>
      <c r="I29" s="3">
        <f t="shared" si="3"/>
        <v>0.389583333333333</v>
      </c>
      <c r="J29" s="3">
        <f t="shared" ref="J29:R29" si="29">J28+$C29</f>
        <v>0.43124999999999952</v>
      </c>
      <c r="K29" s="3">
        <f t="shared" si="29"/>
        <v>0.47291666666666604</v>
      </c>
      <c r="L29" s="3">
        <f t="shared" si="29"/>
        <v>0.51458333333333262</v>
      </c>
      <c r="M29" s="3">
        <f t="shared" si="29"/>
        <v>0.55624999999999913</v>
      </c>
      <c r="N29" s="3">
        <f t="shared" si="29"/>
        <v>0.59791666666666565</v>
      </c>
      <c r="O29" s="3">
        <f t="shared" si="29"/>
        <v>0.63958333333333217</v>
      </c>
      <c r="P29" s="3">
        <f t="shared" si="29"/>
        <v>0.68124999999999869</v>
      </c>
      <c r="Q29" s="3">
        <f t="shared" si="29"/>
        <v>0.72291666666666521</v>
      </c>
      <c r="R29" s="3">
        <f t="shared" si="29"/>
        <v>0.76458333333333173</v>
      </c>
      <c r="S29" s="10" t="s">
        <v>8</v>
      </c>
    </row>
    <row r="30" spans="1:20" x14ac:dyDescent="0.3">
      <c r="A30" t="s">
        <v>2</v>
      </c>
      <c r="B30" s="10" t="s">
        <v>3</v>
      </c>
      <c r="C30" s="9">
        <v>2.7777777777777779E-3</v>
      </c>
      <c r="D30" s="9">
        <v>0.9819444444444444</v>
      </c>
      <c r="E30" s="16">
        <v>2.7777777777777779E-3</v>
      </c>
      <c r="F30" s="23">
        <v>2</v>
      </c>
      <c r="G30" s="3">
        <f t="shared" si="18"/>
        <v>0.30902777777777773</v>
      </c>
      <c r="H30" s="3">
        <f t="shared" si="3"/>
        <v>0.35069444444444425</v>
      </c>
      <c r="I30" s="3">
        <f t="shared" si="3"/>
        <v>0.39236111111111077</v>
      </c>
      <c r="J30" s="3">
        <f t="shared" ref="J30:R30" si="30">J29+$C30</f>
        <v>0.43402777777777729</v>
      </c>
      <c r="K30" s="3">
        <f t="shared" si="30"/>
        <v>0.47569444444444381</v>
      </c>
      <c r="L30" s="3">
        <f t="shared" si="30"/>
        <v>0.51736111111111038</v>
      </c>
      <c r="M30" s="3">
        <f t="shared" si="30"/>
        <v>0.5590277777777769</v>
      </c>
      <c r="N30" s="3">
        <f t="shared" si="30"/>
        <v>0.60069444444444342</v>
      </c>
      <c r="O30" s="3">
        <f t="shared" si="30"/>
        <v>0.64236111111110994</v>
      </c>
      <c r="P30" s="3">
        <f t="shared" si="30"/>
        <v>0.68402777777777646</v>
      </c>
      <c r="Q30" s="3">
        <f t="shared" si="30"/>
        <v>0.72569444444444298</v>
      </c>
      <c r="R30" s="3">
        <f t="shared" si="30"/>
        <v>0.7673611111111095</v>
      </c>
      <c r="S30" s="10" t="s">
        <v>8</v>
      </c>
    </row>
    <row r="32" spans="1:20" ht="15.6" x14ac:dyDescent="0.3">
      <c r="A32" s="32" t="s">
        <v>38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</row>
  </sheetData>
  <mergeCells count="2">
    <mergeCell ref="A1:T1"/>
    <mergeCell ref="A32:S32"/>
  </mergeCells>
  <pageMargins left="0.19685039370078741" right="0.19685039370078741" top="0.39370078740157483" bottom="0.3937007874015748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Veen, Bram van</dc:creator>
  <cp:lastModifiedBy>Petra</cp:lastModifiedBy>
  <cp:lastPrinted>2021-02-19T18:47:18Z</cp:lastPrinted>
  <dcterms:created xsi:type="dcterms:W3CDTF">2020-04-21T14:20:07Z</dcterms:created>
  <dcterms:modified xsi:type="dcterms:W3CDTF">2021-04-28T12:23:48Z</dcterms:modified>
</cp:coreProperties>
</file>